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<sst xmlns="http://schemas.openxmlformats.org/spreadsheetml/2006/main" count="123" uniqueCount="123">
  <si>
    <t>省基金办经费转拨单位2025年度浙江省自然科学基金项目经费拨款表</t>
  </si>
  <si>
    <t>序号</t>
  </si>
  <si>
    <t>依托单位</t>
  </si>
  <si>
    <t>省财政经费（万元）</t>
  </si>
  <si>
    <t>联合方资助金（万元）</t>
  </si>
  <si>
    <t>合计</t>
  </si>
  <si>
    <t>杭州市</t>
  </si>
  <si>
    <t>白马湖</t>
  </si>
  <si>
    <t>华东医药</t>
  </si>
  <si>
    <t>省气象局</t>
  </si>
  <si>
    <t>省水利厅</t>
  </si>
  <si>
    <t>丽水市</t>
  </si>
  <si>
    <t>衢州市</t>
  </si>
  <si>
    <t>康聆医学</t>
  </si>
  <si>
    <t>广川工程</t>
  </si>
  <si>
    <t>华东勘测</t>
  </si>
  <si>
    <t>北京中卫</t>
  </si>
  <si>
    <t>浙江大学</t>
  </si>
  <si>
    <t>宁波大学</t>
  </si>
  <si>
    <t>浙江工业大学</t>
  </si>
  <si>
    <t>杭州电子科技大学</t>
  </si>
  <si>
    <t>温州医科大学</t>
  </si>
  <si>
    <t>浙江理工大学</t>
  </si>
  <si>
    <t>浙江师范大学</t>
  </si>
  <si>
    <t>浙江农林大学</t>
  </si>
  <si>
    <t>浙江中医药大学</t>
  </si>
  <si>
    <t>中国计量大学</t>
  </si>
  <si>
    <t>中国科学院宁波材料技术与工程研究所</t>
  </si>
  <si>
    <t>杭州医学院</t>
  </si>
  <si>
    <t>浙江工商大学</t>
  </si>
  <si>
    <t>浙江省肿瘤医院</t>
  </si>
  <si>
    <t>浙江省农业科学院</t>
  </si>
  <si>
    <t>浙江科技大学</t>
  </si>
  <si>
    <t>嘉兴大学</t>
  </si>
  <si>
    <t>湘湖实验室</t>
  </si>
  <si>
    <t>浙江海洋大学</t>
  </si>
  <si>
    <t>浙江水利水电学院</t>
  </si>
  <si>
    <t>浙江省水利河口研究院（浙江省海洋规划设计研究院）</t>
  </si>
  <si>
    <t>中国水稻研究所</t>
  </si>
  <si>
    <t>自然资源部第二海洋研究所</t>
  </si>
  <si>
    <t>中国科学院杭州医学研究所</t>
  </si>
  <si>
    <t>浙江省气象科学研究所</t>
  </si>
  <si>
    <t>浙江医院</t>
  </si>
  <si>
    <t>中国农业科学院茶叶研究所</t>
  </si>
  <si>
    <t>浙江财经大学</t>
  </si>
  <si>
    <t>浙江省气象台</t>
  </si>
  <si>
    <t>浙江省中医药研究院</t>
  </si>
  <si>
    <t>浙江万里学院</t>
  </si>
  <si>
    <t>浙江树人学院</t>
  </si>
  <si>
    <t>浙江省气候中心</t>
  </si>
  <si>
    <t>中国林业科学研究院亚热带林业研究所</t>
  </si>
  <si>
    <t>宁波诺丁汉大学</t>
  </si>
  <si>
    <t>浙江警察学院</t>
  </si>
  <si>
    <t>浙江省疾病预防控制中心（浙江省公共卫生研究院）</t>
  </si>
  <si>
    <t>浙江省林业科学研究院</t>
  </si>
  <si>
    <t>浙江省气象服务中心</t>
  </si>
  <si>
    <t>浙江省亚热带作物研究所</t>
  </si>
  <si>
    <t>浙江西安交通大学研究院</t>
  </si>
  <si>
    <t>国家毒品实验室浙江分中心（浙江省毒品技术中心）</t>
  </si>
  <si>
    <t>天津大学浙江研究院</t>
  </si>
  <si>
    <t>浙江警官职业学院</t>
  </si>
  <si>
    <t>浙江省淡水水产研究所</t>
  </si>
  <si>
    <t>浙江省柑橘研究所</t>
  </si>
  <si>
    <t>浙江省海洋水产研究所</t>
  </si>
  <si>
    <t>浙江省交通运输科学研究院</t>
  </si>
  <si>
    <t>浙江省特种设备科学研究院</t>
  </si>
  <si>
    <t>浙江省质量科学研究院</t>
  </si>
  <si>
    <t>中国电建集团华东勘测设计研究院有限公司</t>
  </si>
  <si>
    <t>杭州师范大学</t>
  </si>
  <si>
    <t>杭州市第一人民医院</t>
  </si>
  <si>
    <t>浙大城市学院</t>
  </si>
  <si>
    <t>衢州学院</t>
  </si>
  <si>
    <t>温州大学</t>
  </si>
  <si>
    <t>浙江大学杭州国际科创中心</t>
  </si>
  <si>
    <t>台州学院</t>
  </si>
  <si>
    <t>国科大杭州高等研究院</t>
  </si>
  <si>
    <t>丽水学院</t>
  </si>
  <si>
    <t>湖州师范学院</t>
  </si>
  <si>
    <t>浙江大学衢州研究院</t>
  </si>
  <si>
    <t>宁波工程学院</t>
  </si>
  <si>
    <t>绍兴文理学院</t>
  </si>
  <si>
    <t>国科温州研究院（温州生物材料与工程研究所）</t>
  </si>
  <si>
    <t>杭州市农业科学研究院</t>
  </si>
  <si>
    <t>丽水市中心医院</t>
  </si>
  <si>
    <t>浙江省台州医院</t>
  </si>
  <si>
    <t>西安电子科技大学杭州研究院</t>
  </si>
  <si>
    <t>浙江大学长三角智慧绿洲创新中心</t>
  </si>
  <si>
    <t>电子科技大学长三角研究院（衢州）</t>
  </si>
  <si>
    <t>衢州市人民医院</t>
  </si>
  <si>
    <t>杭州师范大学附属医院</t>
  </si>
  <si>
    <t>杭州市西溪医院</t>
  </si>
  <si>
    <t>丽水市农林科学研究院</t>
  </si>
  <si>
    <t>丽水市人民医院</t>
  </si>
  <si>
    <t>衢州资源化工创新研究院</t>
  </si>
  <si>
    <t>杭州市第三人民医院</t>
  </si>
  <si>
    <t>杭州市老年病医院</t>
  </si>
  <si>
    <t>杭州市肿瘤医院</t>
  </si>
  <si>
    <t>金华市中心医院</t>
  </si>
  <si>
    <t>丽水市第二人民医院</t>
  </si>
  <si>
    <t>丽水市妇幼保健院</t>
  </si>
  <si>
    <t>丽水市中医院</t>
  </si>
  <si>
    <t>宁波市第二医院</t>
  </si>
  <si>
    <t>台州市中心医院(台州学院附属医院）</t>
  </si>
  <si>
    <t>中国药科大学（杭州）创新药物研究院</t>
  </si>
  <si>
    <t>电子科技大学长三角研究院（湖州）</t>
  </si>
  <si>
    <t>东阳市人民医院</t>
  </si>
  <si>
    <t>杭州电子科技大学丽水研究院</t>
  </si>
  <si>
    <t>杭州科技职业技术学院</t>
  </si>
  <si>
    <t>杭州市妇产科医院</t>
  </si>
  <si>
    <t>杭州市疾病预防控制中心（杭州市卫生监督所）</t>
  </si>
  <si>
    <t>杭州市气象局</t>
  </si>
  <si>
    <t>杭州职业技术学院</t>
  </si>
  <si>
    <t>嘉兴南湖学院</t>
  </si>
  <si>
    <t>嘉兴市气象局</t>
  </si>
  <si>
    <t>宁波市气象台</t>
  </si>
  <si>
    <t>衢州职业技术学院</t>
  </si>
  <si>
    <t>绍兴市人民医院</t>
  </si>
  <si>
    <t>台州市第一人民医院</t>
  </si>
  <si>
    <t>台州市立医院</t>
  </si>
  <si>
    <t>温州市中心医院</t>
  </si>
  <si>
    <t>浙江大学温州研究院</t>
  </si>
  <si>
    <t>浙江广厦建设职业技术大学</t>
  </si>
  <si>
    <t>舟山市气象局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</si>
</sst>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09"/>
  <sheetViews>
    <sheetView tabSelected="1" topLeftCell="A2" workbookViewId="0">
      <selection activeCell="K3" sqref="K$1:K$1048576"/>
    </sheetView>
  </sheetViews>
  <sheetFormatPr defaultColWidth="8.88888888888889" defaultRowHeight="14.4"/>
  <cols>
    <col min="2" max="2" width="25.3333333333333" customWidth="1"/>
    <col min="3" max="3" width="17.2222222222222" style="1" customWidth="1"/>
    <col min="4" max="5" width="8.88888888888889" style="1"/>
    <col min="6" max="6" width="13.3333333333333" style="1" customWidth="1"/>
    <col min="7" max="8" width="11.6666666666667" style="1" customWidth="1"/>
    <col min="9" max="10" width="8.88888888888889" style="1"/>
    <col min="11" max="11" width="11.5555555555556" style="1" customWidth="1"/>
    <col min="12" max="14" width="11.1111111111111" style="1" customWidth="1"/>
    <col min="15" max="15" width="9.37962962962963" style="1"/>
  </cols>
  <sheetData>
    <row r="1" ht="46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0.45" customHeight="1" spans="1:15">
      <c r="A2" s="4" t="s">
        <v>1</v>
      </c>
      <c r="B2" s="4" t="s">
        <v>2</v>
      </c>
      <c r="C2" s="4" t="s">
        <v>3</v>
      </c>
      <c r="D2" s="5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 t="s">
        <v>5</v>
      </c>
    </row>
    <row r="3" ht="31.2" customHeight="1" spans="1:15">
      <c r="A3" s="4"/>
      <c r="B3" s="4"/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5"/>
    </row>
    <row r="4" ht="28.8" customHeight="1" spans="1:15">
      <c r="A4" s="6">
        <v>1</v>
      </c>
      <c r="B4" s="7" t="s">
        <v>17</v>
      </c>
      <c r="C4" s="8">
        <v>14132.25</v>
      </c>
      <c r="D4" s="8">
        <v>135</v>
      </c>
      <c r="E4" s="8">
        <v>127.5</v>
      </c>
      <c r="F4" s="8">
        <v>573.75</v>
      </c>
      <c r="G4" s="8">
        <v>22.5</v>
      </c>
      <c r="H4" s="8">
        <v>11.25</v>
      </c>
      <c r="I4" s="8">
        <v>11.25</v>
      </c>
      <c r="J4" s="8">
        <v>0</v>
      </c>
      <c r="K4" s="8">
        <v>148</v>
      </c>
      <c r="L4" s="8">
        <v>36</v>
      </c>
      <c r="M4" s="8">
        <v>7.5</v>
      </c>
      <c r="N4" s="8">
        <v>75</v>
      </c>
      <c r="O4" s="6">
        <f>SUM(C4:N4)</f>
        <v>15280</v>
      </c>
    </row>
    <row r="5" ht="28.8" customHeight="1" spans="1:15">
      <c r="A5" s="6">
        <v>2</v>
      </c>
      <c r="B5" s="7" t="s">
        <v>18</v>
      </c>
      <c r="C5" s="8">
        <v>1260.5</v>
      </c>
      <c r="D5" s="8">
        <v>0</v>
      </c>
      <c r="E5" s="8">
        <v>0</v>
      </c>
      <c r="F5" s="8">
        <v>22.5</v>
      </c>
      <c r="G5" s="8">
        <v>0</v>
      </c>
      <c r="H5" s="8">
        <v>0</v>
      </c>
      <c r="I5" s="8">
        <v>0</v>
      </c>
      <c r="J5" s="8">
        <v>0</v>
      </c>
      <c r="K5" s="8">
        <v>120</v>
      </c>
      <c r="L5" s="8">
        <v>8</v>
      </c>
      <c r="M5" s="8">
        <v>0</v>
      </c>
      <c r="N5" s="8">
        <v>0</v>
      </c>
      <c r="O5" s="6">
        <f t="shared" ref="O5:O36" si="0">SUM(C5:N5)</f>
        <v>1411</v>
      </c>
    </row>
    <row r="6" ht="28.8" customHeight="1" spans="1:15">
      <c r="A6" s="6">
        <v>3</v>
      </c>
      <c r="B6" s="7" t="s">
        <v>19</v>
      </c>
      <c r="C6" s="8">
        <v>2180.25</v>
      </c>
      <c r="D6" s="8">
        <v>11.25</v>
      </c>
      <c r="E6" s="8">
        <v>108.75</v>
      </c>
      <c r="F6" s="8">
        <v>22.5</v>
      </c>
      <c r="G6" s="8">
        <v>0</v>
      </c>
      <c r="H6" s="8">
        <v>11.25</v>
      </c>
      <c r="I6" s="8">
        <v>22.5</v>
      </c>
      <c r="J6" s="8">
        <v>22.5</v>
      </c>
      <c r="K6" s="8">
        <v>8</v>
      </c>
      <c r="L6" s="8">
        <v>0</v>
      </c>
      <c r="M6" s="8">
        <v>0</v>
      </c>
      <c r="N6" s="8">
        <v>0</v>
      </c>
      <c r="O6" s="6">
        <f t="shared" si="0"/>
        <v>2387</v>
      </c>
    </row>
    <row r="7" ht="28.8" customHeight="1" spans="1:15">
      <c r="A7" s="6">
        <v>4</v>
      </c>
      <c r="B7" s="7" t="s">
        <v>20</v>
      </c>
      <c r="C7" s="8">
        <v>1362.75</v>
      </c>
      <c r="D7" s="8">
        <v>0</v>
      </c>
      <c r="E7" s="8">
        <v>26.25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6">
        <f t="shared" si="0"/>
        <v>1389</v>
      </c>
    </row>
    <row r="8" ht="28.8" customHeight="1" spans="1:15">
      <c r="A8" s="6">
        <v>5</v>
      </c>
      <c r="B8" s="7" t="s">
        <v>21</v>
      </c>
      <c r="C8" s="8">
        <v>1363.25</v>
      </c>
      <c r="D8" s="8">
        <v>11.25</v>
      </c>
      <c r="E8" s="8">
        <v>0</v>
      </c>
      <c r="F8" s="8">
        <v>97.5</v>
      </c>
      <c r="G8" s="8">
        <v>0</v>
      </c>
      <c r="H8" s="8">
        <v>0</v>
      </c>
      <c r="I8" s="8">
        <v>0</v>
      </c>
      <c r="J8" s="8">
        <v>0</v>
      </c>
      <c r="K8" s="8">
        <v>52</v>
      </c>
      <c r="L8" s="8">
        <v>8</v>
      </c>
      <c r="M8" s="8">
        <v>0</v>
      </c>
      <c r="N8" s="8">
        <v>0</v>
      </c>
      <c r="O8" s="6">
        <f t="shared" si="0"/>
        <v>1532</v>
      </c>
    </row>
    <row r="9" ht="28.8" customHeight="1" spans="1:15">
      <c r="A9" s="6">
        <v>6</v>
      </c>
      <c r="B9" s="7" t="s">
        <v>22</v>
      </c>
      <c r="C9" s="8">
        <v>1431.75</v>
      </c>
      <c r="D9" s="8">
        <v>0</v>
      </c>
      <c r="E9" s="8">
        <v>33.75</v>
      </c>
      <c r="F9" s="8">
        <v>11.25</v>
      </c>
      <c r="G9" s="8">
        <v>0</v>
      </c>
      <c r="H9" s="8">
        <v>0</v>
      </c>
      <c r="I9" s="8">
        <v>11.25</v>
      </c>
      <c r="J9" s="8">
        <v>0</v>
      </c>
      <c r="K9" s="8">
        <v>8</v>
      </c>
      <c r="L9" s="8">
        <v>16</v>
      </c>
      <c r="M9" s="8">
        <v>0</v>
      </c>
      <c r="N9" s="8">
        <v>0</v>
      </c>
      <c r="O9" s="6">
        <f t="shared" si="0"/>
        <v>1512</v>
      </c>
    </row>
    <row r="10" ht="28.8" customHeight="1" spans="1:15">
      <c r="A10" s="6">
        <v>7</v>
      </c>
      <c r="B10" s="7" t="s">
        <v>23</v>
      </c>
      <c r="C10" s="8">
        <v>993.25</v>
      </c>
      <c r="D10" s="8">
        <v>0</v>
      </c>
      <c r="E10" s="8">
        <v>22.5</v>
      </c>
      <c r="F10" s="8">
        <v>0</v>
      </c>
      <c r="G10" s="8">
        <v>37.5</v>
      </c>
      <c r="H10" s="8">
        <v>0</v>
      </c>
      <c r="I10" s="8">
        <v>0</v>
      </c>
      <c r="J10" s="8">
        <v>0</v>
      </c>
      <c r="K10" s="8">
        <v>0</v>
      </c>
      <c r="L10" s="8">
        <v>8</v>
      </c>
      <c r="M10" s="8">
        <v>0</v>
      </c>
      <c r="N10" s="8">
        <v>0</v>
      </c>
      <c r="O10" s="6">
        <f t="shared" si="0"/>
        <v>1061.25</v>
      </c>
    </row>
    <row r="11" ht="28.8" customHeight="1" spans="1:15">
      <c r="A11" s="6">
        <v>8</v>
      </c>
      <c r="B11" s="7" t="s">
        <v>24</v>
      </c>
      <c r="C11" s="8">
        <v>804.5</v>
      </c>
      <c r="D11" s="8">
        <v>0</v>
      </c>
      <c r="E11" s="8">
        <v>0</v>
      </c>
      <c r="F11" s="8">
        <v>7.5</v>
      </c>
      <c r="G11" s="8">
        <v>45</v>
      </c>
      <c r="H11" s="8">
        <v>0</v>
      </c>
      <c r="I11" s="8">
        <v>0</v>
      </c>
      <c r="J11" s="8">
        <v>0</v>
      </c>
      <c r="K11" s="8">
        <v>0</v>
      </c>
      <c r="L11" s="8">
        <v>12</v>
      </c>
      <c r="M11" s="8">
        <v>0</v>
      </c>
      <c r="N11" s="8">
        <v>0</v>
      </c>
      <c r="O11" s="6">
        <f t="shared" si="0"/>
        <v>869</v>
      </c>
    </row>
    <row r="12" ht="28.8" customHeight="1" spans="1:15">
      <c r="A12" s="6">
        <v>9</v>
      </c>
      <c r="B12" s="7" t="s">
        <v>25</v>
      </c>
      <c r="C12" s="8">
        <v>772.25</v>
      </c>
      <c r="D12" s="8">
        <v>11.25</v>
      </c>
      <c r="E12" s="8">
        <v>0</v>
      </c>
      <c r="F12" s="8">
        <v>22.5</v>
      </c>
      <c r="G12" s="8">
        <v>0</v>
      </c>
      <c r="H12" s="8">
        <v>0</v>
      </c>
      <c r="I12" s="8">
        <v>0</v>
      </c>
      <c r="J12" s="8">
        <v>0</v>
      </c>
      <c r="K12" s="8">
        <v>20</v>
      </c>
      <c r="L12" s="8">
        <v>0</v>
      </c>
      <c r="M12" s="8">
        <v>0</v>
      </c>
      <c r="N12" s="8">
        <v>0</v>
      </c>
      <c r="O12" s="6">
        <f t="shared" si="0"/>
        <v>826</v>
      </c>
    </row>
    <row r="13" ht="28.8" customHeight="1" spans="1:15">
      <c r="A13" s="6">
        <v>10</v>
      </c>
      <c r="B13" s="7" t="s">
        <v>26</v>
      </c>
      <c r="C13" s="8">
        <v>784.25</v>
      </c>
      <c r="D13" s="8">
        <v>0</v>
      </c>
      <c r="E13" s="8">
        <v>33.75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6">
        <f t="shared" si="0"/>
        <v>818</v>
      </c>
    </row>
    <row r="14" ht="28.8" customHeight="1" spans="1:15">
      <c r="A14" s="6">
        <v>11</v>
      </c>
      <c r="B14" s="7" t="s">
        <v>27</v>
      </c>
      <c r="C14" s="8">
        <v>976.25</v>
      </c>
      <c r="D14" s="8">
        <v>0</v>
      </c>
      <c r="E14" s="8">
        <v>71.25</v>
      </c>
      <c r="F14" s="8">
        <v>41.25</v>
      </c>
      <c r="G14" s="8">
        <v>0</v>
      </c>
      <c r="H14" s="8">
        <v>0</v>
      </c>
      <c r="I14" s="8">
        <v>0</v>
      </c>
      <c r="J14" s="8">
        <v>11.25</v>
      </c>
      <c r="K14" s="8">
        <v>0</v>
      </c>
      <c r="L14" s="8">
        <v>0</v>
      </c>
      <c r="M14" s="8">
        <v>0</v>
      </c>
      <c r="N14" s="8">
        <v>0</v>
      </c>
      <c r="O14" s="6">
        <f t="shared" si="0"/>
        <v>1100</v>
      </c>
    </row>
    <row r="15" ht="28.8" customHeight="1" spans="1:15">
      <c r="A15" s="6">
        <v>12</v>
      </c>
      <c r="B15" s="7" t="s">
        <v>28</v>
      </c>
      <c r="C15" s="8">
        <v>459.25</v>
      </c>
      <c r="D15" s="8">
        <v>0</v>
      </c>
      <c r="E15" s="8">
        <v>0</v>
      </c>
      <c r="F15" s="8">
        <v>97.5</v>
      </c>
      <c r="G15" s="8">
        <v>0</v>
      </c>
      <c r="H15" s="8">
        <v>0</v>
      </c>
      <c r="I15" s="8">
        <v>0</v>
      </c>
      <c r="J15" s="8">
        <v>11.25</v>
      </c>
      <c r="K15" s="8">
        <v>20</v>
      </c>
      <c r="L15" s="8">
        <v>0</v>
      </c>
      <c r="M15" s="8">
        <v>0</v>
      </c>
      <c r="N15" s="8">
        <v>0</v>
      </c>
      <c r="O15" s="6">
        <f t="shared" si="0"/>
        <v>588</v>
      </c>
    </row>
    <row r="16" ht="28.8" customHeight="1" spans="1:15">
      <c r="A16" s="6">
        <v>13</v>
      </c>
      <c r="B16" s="7" t="s">
        <v>29</v>
      </c>
      <c r="C16" s="8">
        <v>360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6">
        <f t="shared" si="0"/>
        <v>360</v>
      </c>
    </row>
    <row r="17" ht="28.8" customHeight="1" spans="1:15">
      <c r="A17" s="6">
        <v>14</v>
      </c>
      <c r="B17" s="7" t="s">
        <v>30</v>
      </c>
      <c r="C17" s="8">
        <v>327</v>
      </c>
      <c r="D17" s="8">
        <v>0</v>
      </c>
      <c r="E17" s="8">
        <v>0</v>
      </c>
      <c r="F17" s="8">
        <v>30</v>
      </c>
      <c r="G17" s="8">
        <v>0</v>
      </c>
      <c r="H17" s="8">
        <v>0</v>
      </c>
      <c r="I17" s="8">
        <v>0</v>
      </c>
      <c r="J17" s="8">
        <v>0</v>
      </c>
      <c r="K17" s="8">
        <v>44</v>
      </c>
      <c r="L17" s="8">
        <v>0</v>
      </c>
      <c r="M17" s="8">
        <v>0</v>
      </c>
      <c r="N17" s="8">
        <v>0</v>
      </c>
      <c r="O17" s="6">
        <f t="shared" si="0"/>
        <v>401</v>
      </c>
    </row>
    <row r="18" ht="28.8" customHeight="1" spans="1:15">
      <c r="A18" s="6">
        <v>15</v>
      </c>
      <c r="B18" s="7" t="s">
        <v>31</v>
      </c>
      <c r="C18" s="8">
        <v>445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12</v>
      </c>
      <c r="M18" s="8">
        <v>0</v>
      </c>
      <c r="N18" s="8">
        <v>0</v>
      </c>
      <c r="O18" s="6">
        <f t="shared" si="0"/>
        <v>457</v>
      </c>
    </row>
    <row r="19" ht="28.8" customHeight="1" spans="1:15">
      <c r="A19" s="6">
        <v>16</v>
      </c>
      <c r="B19" s="7" t="s">
        <v>32</v>
      </c>
      <c r="C19" s="8">
        <v>203.5</v>
      </c>
      <c r="D19" s="8">
        <v>11.25</v>
      </c>
      <c r="E19" s="8">
        <v>30</v>
      </c>
      <c r="F19" s="8">
        <v>11.25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28</v>
      </c>
      <c r="M19" s="8">
        <v>0</v>
      </c>
      <c r="N19" s="8">
        <v>0</v>
      </c>
      <c r="O19" s="6">
        <f t="shared" si="0"/>
        <v>284</v>
      </c>
    </row>
    <row r="20" ht="28.8" customHeight="1" spans="1:15">
      <c r="A20" s="6">
        <v>17</v>
      </c>
      <c r="B20" s="7" t="s">
        <v>33</v>
      </c>
      <c r="C20" s="8">
        <v>206.5</v>
      </c>
      <c r="D20" s="8">
        <v>0</v>
      </c>
      <c r="E20" s="8">
        <v>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8</v>
      </c>
      <c r="L20" s="8">
        <v>8</v>
      </c>
      <c r="M20" s="8">
        <v>0</v>
      </c>
      <c r="N20" s="8">
        <v>0</v>
      </c>
      <c r="O20" s="6">
        <f t="shared" si="0"/>
        <v>230</v>
      </c>
    </row>
    <row r="21" ht="28.8" customHeight="1" spans="1:15">
      <c r="A21" s="6">
        <v>18</v>
      </c>
      <c r="B21" s="7" t="s">
        <v>34</v>
      </c>
      <c r="C21" s="8">
        <v>113.75</v>
      </c>
      <c r="D21" s="8">
        <v>40</v>
      </c>
      <c r="E21" s="8">
        <v>0</v>
      </c>
      <c r="F21" s="8">
        <v>0</v>
      </c>
      <c r="G21" s="8">
        <v>0</v>
      </c>
      <c r="H21" s="8">
        <v>0</v>
      </c>
      <c r="I21" s="8">
        <v>11.25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6">
        <f t="shared" si="0"/>
        <v>165</v>
      </c>
    </row>
    <row r="22" ht="28.8" customHeight="1" spans="1:15">
      <c r="A22" s="6">
        <v>19</v>
      </c>
      <c r="B22" s="7" t="s">
        <v>35</v>
      </c>
      <c r="C22" s="8">
        <v>181</v>
      </c>
      <c r="D22" s="8">
        <v>0</v>
      </c>
      <c r="E22" s="8">
        <v>15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16</v>
      </c>
      <c r="M22" s="8">
        <v>0</v>
      </c>
      <c r="N22" s="8">
        <v>0</v>
      </c>
      <c r="O22" s="6">
        <f t="shared" si="0"/>
        <v>212</v>
      </c>
    </row>
    <row r="23" ht="28.8" customHeight="1" spans="1:15">
      <c r="A23" s="6">
        <v>20</v>
      </c>
      <c r="B23" s="7" t="s">
        <v>36</v>
      </c>
      <c r="C23" s="8">
        <v>45</v>
      </c>
      <c r="D23" s="8">
        <v>0</v>
      </c>
      <c r="E23" s="8">
        <v>7.5</v>
      </c>
      <c r="F23" s="8">
        <v>0</v>
      </c>
      <c r="G23" s="8">
        <v>7.5</v>
      </c>
      <c r="H23" s="8">
        <v>45</v>
      </c>
      <c r="I23" s="8">
        <v>0</v>
      </c>
      <c r="J23" s="8">
        <v>0</v>
      </c>
      <c r="K23" s="8">
        <v>0</v>
      </c>
      <c r="L23" s="8">
        <v>60</v>
      </c>
      <c r="M23" s="8">
        <v>0</v>
      </c>
      <c r="N23" s="8">
        <v>0</v>
      </c>
      <c r="O23" s="6">
        <f t="shared" si="0"/>
        <v>165</v>
      </c>
    </row>
    <row r="24" ht="28.8" customHeight="1" spans="1:15">
      <c r="A24" s="6">
        <v>21</v>
      </c>
      <c r="B24" s="7" t="s">
        <v>37</v>
      </c>
      <c r="C24" s="8">
        <v>63.5</v>
      </c>
      <c r="D24" s="8">
        <v>0</v>
      </c>
      <c r="E24" s="8">
        <v>0</v>
      </c>
      <c r="F24" s="8">
        <v>0</v>
      </c>
      <c r="G24" s="8">
        <v>0</v>
      </c>
      <c r="H24" s="8">
        <v>67.5</v>
      </c>
      <c r="I24" s="8">
        <v>0</v>
      </c>
      <c r="J24" s="8">
        <v>0</v>
      </c>
      <c r="K24" s="8">
        <v>0</v>
      </c>
      <c r="L24" s="8">
        <v>44</v>
      </c>
      <c r="M24" s="8">
        <v>0</v>
      </c>
      <c r="N24" s="8">
        <v>0</v>
      </c>
      <c r="O24" s="6">
        <f t="shared" si="0"/>
        <v>175</v>
      </c>
    </row>
    <row r="25" ht="28.8" customHeight="1" spans="1:15">
      <c r="A25" s="6">
        <v>22</v>
      </c>
      <c r="B25" s="7" t="s">
        <v>38</v>
      </c>
      <c r="C25" s="8">
        <v>212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6">
        <f t="shared" si="0"/>
        <v>212</v>
      </c>
    </row>
    <row r="26" ht="28.8" customHeight="1" spans="1:15">
      <c r="A26" s="6">
        <v>23</v>
      </c>
      <c r="B26" s="7" t="s">
        <v>39</v>
      </c>
      <c r="C26" s="8">
        <v>321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6">
        <f t="shared" si="0"/>
        <v>321</v>
      </c>
    </row>
    <row r="27" ht="28.8" customHeight="1" spans="1:15">
      <c r="A27" s="6">
        <v>24</v>
      </c>
      <c r="B27" s="7" t="s">
        <v>40</v>
      </c>
      <c r="C27" s="8">
        <v>533.75</v>
      </c>
      <c r="D27" s="8">
        <v>0</v>
      </c>
      <c r="E27" s="8">
        <v>0</v>
      </c>
      <c r="F27" s="8">
        <v>11.25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6">
        <f t="shared" si="0"/>
        <v>545</v>
      </c>
    </row>
    <row r="28" ht="28.8" customHeight="1" spans="1:15">
      <c r="A28" s="6">
        <v>25</v>
      </c>
      <c r="B28" s="7" t="s">
        <v>41</v>
      </c>
      <c r="C28" s="8">
        <v>27.5</v>
      </c>
      <c r="D28" s="8">
        <v>0</v>
      </c>
      <c r="E28" s="8">
        <v>0</v>
      </c>
      <c r="F28" s="8">
        <v>0</v>
      </c>
      <c r="G28" s="8">
        <v>82.5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6">
        <f t="shared" si="0"/>
        <v>110</v>
      </c>
    </row>
    <row r="29" ht="28.8" customHeight="1" spans="1:15">
      <c r="A29" s="6">
        <v>26</v>
      </c>
      <c r="B29" s="7" t="s">
        <v>42</v>
      </c>
      <c r="C29" s="8">
        <v>72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8</v>
      </c>
      <c r="L29" s="8">
        <v>0</v>
      </c>
      <c r="M29" s="8">
        <v>0</v>
      </c>
      <c r="N29" s="8">
        <v>0</v>
      </c>
      <c r="O29" s="6">
        <f t="shared" si="0"/>
        <v>80</v>
      </c>
    </row>
    <row r="30" ht="28.8" customHeight="1" spans="1:15">
      <c r="A30" s="6">
        <v>27</v>
      </c>
      <c r="B30" s="7" t="s">
        <v>43</v>
      </c>
      <c r="C30" s="8">
        <v>166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6">
        <f t="shared" si="0"/>
        <v>166</v>
      </c>
    </row>
    <row r="31" ht="28.8" customHeight="1" spans="1:15">
      <c r="A31" s="6">
        <v>28</v>
      </c>
      <c r="B31" s="7" t="s">
        <v>44</v>
      </c>
      <c r="C31" s="8">
        <v>46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6">
        <f t="shared" si="0"/>
        <v>46</v>
      </c>
    </row>
    <row r="32" ht="28.8" customHeight="1" spans="1:15">
      <c r="A32" s="6">
        <v>29</v>
      </c>
      <c r="B32" s="7" t="s">
        <v>45</v>
      </c>
      <c r="C32" s="8">
        <v>28.75</v>
      </c>
      <c r="D32" s="8">
        <v>0</v>
      </c>
      <c r="E32" s="8">
        <v>0</v>
      </c>
      <c r="F32" s="8">
        <v>0</v>
      </c>
      <c r="G32" s="8">
        <v>86.25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6">
        <f t="shared" si="0"/>
        <v>115</v>
      </c>
    </row>
    <row r="33" ht="28.8" customHeight="1" spans="1:15">
      <c r="A33" s="6">
        <v>30</v>
      </c>
      <c r="B33" s="7" t="s">
        <v>46</v>
      </c>
      <c r="C33" s="8">
        <v>53.75</v>
      </c>
      <c r="D33" s="8">
        <v>0</v>
      </c>
      <c r="E33" s="8">
        <v>0</v>
      </c>
      <c r="F33" s="8">
        <v>11.25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6">
        <f t="shared" si="0"/>
        <v>65</v>
      </c>
    </row>
    <row r="34" ht="28.8" customHeight="1" spans="1:15">
      <c r="A34" s="6">
        <v>31</v>
      </c>
      <c r="B34" s="7" t="s">
        <v>47</v>
      </c>
      <c r="C34" s="8">
        <v>70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6">
        <f t="shared" si="0"/>
        <v>70</v>
      </c>
    </row>
    <row r="35" ht="28.8" customHeight="1" spans="1:15">
      <c r="A35" s="6">
        <v>32</v>
      </c>
      <c r="B35" s="7" t="s">
        <v>48</v>
      </c>
      <c r="C35" s="8">
        <v>40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6">
        <f t="shared" si="0"/>
        <v>40</v>
      </c>
    </row>
    <row r="36" ht="28.8" customHeight="1" spans="1:15">
      <c r="A36" s="6">
        <v>33</v>
      </c>
      <c r="B36" s="7" t="s">
        <v>49</v>
      </c>
      <c r="C36" s="8">
        <v>11.25</v>
      </c>
      <c r="D36" s="8">
        <v>0</v>
      </c>
      <c r="E36" s="8">
        <v>0</v>
      </c>
      <c r="F36" s="8">
        <v>0</v>
      </c>
      <c r="G36" s="8">
        <v>33.75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6">
        <f t="shared" ref="O36:O54" si="1">SUM(C36:N36)</f>
        <v>45</v>
      </c>
    </row>
    <row r="37" ht="28.8" customHeight="1" spans="1:15">
      <c r="A37" s="6">
        <v>34</v>
      </c>
      <c r="B37" s="7" t="s">
        <v>50</v>
      </c>
      <c r="C37" s="8">
        <v>50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6">
        <f t="shared" si="1"/>
        <v>50</v>
      </c>
    </row>
    <row r="38" ht="28.8" customHeight="1" spans="1:15">
      <c r="A38" s="6">
        <v>35</v>
      </c>
      <c r="B38" s="7" t="s">
        <v>51</v>
      </c>
      <c r="C38" s="8">
        <v>27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6">
        <f t="shared" si="1"/>
        <v>27</v>
      </c>
    </row>
    <row r="39" ht="28.8" customHeight="1" spans="1:15">
      <c r="A39" s="6">
        <v>36</v>
      </c>
      <c r="B39" s="7" t="s">
        <v>52</v>
      </c>
      <c r="C39" s="8">
        <v>20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6">
        <f t="shared" si="1"/>
        <v>20</v>
      </c>
    </row>
    <row r="40" ht="28.8" customHeight="1" spans="1:15">
      <c r="A40" s="6">
        <v>37</v>
      </c>
      <c r="B40" s="7" t="s">
        <v>53</v>
      </c>
      <c r="C40" s="8">
        <v>20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6">
        <f t="shared" si="1"/>
        <v>20</v>
      </c>
    </row>
    <row r="41" ht="28.8" customHeight="1" spans="1:15">
      <c r="A41" s="6">
        <v>38</v>
      </c>
      <c r="B41" s="7" t="s">
        <v>54</v>
      </c>
      <c r="C41" s="8">
        <v>13.75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11.25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6">
        <f t="shared" si="1"/>
        <v>25</v>
      </c>
    </row>
    <row r="42" ht="28.8" customHeight="1" spans="1:15">
      <c r="A42" s="6">
        <v>39</v>
      </c>
      <c r="B42" s="7" t="s">
        <v>55</v>
      </c>
      <c r="C42" s="8">
        <v>5</v>
      </c>
      <c r="D42" s="8">
        <v>0</v>
      </c>
      <c r="E42" s="8">
        <v>0</v>
      </c>
      <c r="F42" s="8">
        <v>0</v>
      </c>
      <c r="G42" s="8">
        <v>15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6">
        <f t="shared" si="1"/>
        <v>20</v>
      </c>
    </row>
    <row r="43" ht="28.8" customHeight="1" spans="1:15">
      <c r="A43" s="6">
        <v>40</v>
      </c>
      <c r="B43" s="7" t="s">
        <v>56</v>
      </c>
      <c r="C43" s="8">
        <v>20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6">
        <f t="shared" si="1"/>
        <v>20</v>
      </c>
    </row>
    <row r="44" ht="28.8" customHeight="1" spans="1:15">
      <c r="A44" s="6">
        <v>41</v>
      </c>
      <c r="B44" s="7" t="s">
        <v>57</v>
      </c>
      <c r="C44" s="8">
        <v>20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6">
        <f t="shared" si="1"/>
        <v>20</v>
      </c>
    </row>
    <row r="45" ht="28.8" customHeight="1" spans="1:15">
      <c r="A45" s="6">
        <v>42</v>
      </c>
      <c r="B45" s="7" t="s">
        <v>58</v>
      </c>
      <c r="C45" s="8">
        <v>10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6">
        <f t="shared" si="1"/>
        <v>10</v>
      </c>
    </row>
    <row r="46" ht="28.8" customHeight="1" spans="1:15">
      <c r="A46" s="6">
        <v>43</v>
      </c>
      <c r="B46" s="7" t="s">
        <v>59</v>
      </c>
      <c r="C46" s="8">
        <v>10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6">
        <f t="shared" si="1"/>
        <v>10</v>
      </c>
    </row>
    <row r="47" ht="28.8" customHeight="1" spans="1:15">
      <c r="A47" s="6">
        <v>44</v>
      </c>
      <c r="B47" s="7" t="s">
        <v>60</v>
      </c>
      <c r="C47" s="8">
        <v>10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6">
        <f t="shared" si="1"/>
        <v>10</v>
      </c>
    </row>
    <row r="48" ht="28.8" customHeight="1" spans="1:15">
      <c r="A48" s="6">
        <v>45</v>
      </c>
      <c r="B48" s="7" t="s">
        <v>61</v>
      </c>
      <c r="C48" s="8">
        <v>10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6">
        <f t="shared" si="1"/>
        <v>10</v>
      </c>
    </row>
    <row r="49" ht="28.8" customHeight="1" spans="1:15">
      <c r="A49" s="6">
        <v>46</v>
      </c>
      <c r="B49" s="7" t="s">
        <v>62</v>
      </c>
      <c r="C49" s="8">
        <v>10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6">
        <f t="shared" si="1"/>
        <v>10</v>
      </c>
    </row>
    <row r="50" ht="28.8" customHeight="1" spans="1:15">
      <c r="A50" s="6">
        <v>47</v>
      </c>
      <c r="B50" s="7" t="s">
        <v>63</v>
      </c>
      <c r="C50" s="8">
        <v>10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6">
        <f t="shared" si="1"/>
        <v>10</v>
      </c>
    </row>
    <row r="51" ht="28.8" customHeight="1" spans="1:15">
      <c r="A51" s="6">
        <v>48</v>
      </c>
      <c r="B51" s="7" t="s">
        <v>64</v>
      </c>
      <c r="C51" s="8">
        <v>10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6">
        <f t="shared" si="1"/>
        <v>10</v>
      </c>
    </row>
    <row r="52" ht="28.8" customHeight="1" spans="1:15">
      <c r="A52" s="6">
        <v>49</v>
      </c>
      <c r="B52" s="7" t="s">
        <v>65</v>
      </c>
      <c r="C52" s="8">
        <v>10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6">
        <f t="shared" si="1"/>
        <v>10</v>
      </c>
    </row>
    <row r="53" ht="28.8" customHeight="1" spans="1:15">
      <c r="A53" s="6">
        <v>50</v>
      </c>
      <c r="B53" s="7" t="s">
        <v>66</v>
      </c>
      <c r="C53" s="8">
        <v>10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6">
        <f t="shared" si="1"/>
        <v>10</v>
      </c>
    </row>
    <row r="54" ht="28.8" customHeight="1" spans="1:15">
      <c r="A54" s="6">
        <v>51</v>
      </c>
      <c r="B54" s="7" t="s">
        <v>67</v>
      </c>
      <c r="C54" s="8">
        <v>10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6">
        <f t="shared" si="1"/>
        <v>10</v>
      </c>
    </row>
    <row r="55" ht="28.8" customHeight="1" spans="1:15">
      <c r="A55" s="6">
        <v>52</v>
      </c>
      <c r="B55" s="7" t="s">
        <v>68</v>
      </c>
      <c r="C55" s="8">
        <v>0</v>
      </c>
      <c r="D55" s="8">
        <v>20</v>
      </c>
      <c r="E55" s="8">
        <v>18.75</v>
      </c>
      <c r="F55" s="8">
        <v>7.5</v>
      </c>
      <c r="G55" s="8">
        <v>11.25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6">
        <f t="shared" ref="O55:O86" si="2">SUM(C55:N55)</f>
        <v>57.5</v>
      </c>
    </row>
    <row r="56" ht="28.8" customHeight="1" spans="1:15">
      <c r="A56" s="6">
        <v>53</v>
      </c>
      <c r="B56" s="7" t="s">
        <v>69</v>
      </c>
      <c r="C56" s="8">
        <v>0</v>
      </c>
      <c r="D56" s="8">
        <v>40</v>
      </c>
      <c r="E56" s="8">
        <v>0</v>
      </c>
      <c r="F56" s="8">
        <v>7.5</v>
      </c>
      <c r="G56" s="8">
        <v>0</v>
      </c>
      <c r="H56" s="8">
        <v>0</v>
      </c>
      <c r="I56" s="8">
        <v>0</v>
      </c>
      <c r="J56" s="8">
        <v>0</v>
      </c>
      <c r="K56" s="8">
        <v>32</v>
      </c>
      <c r="L56" s="8">
        <v>0</v>
      </c>
      <c r="M56" s="8">
        <v>0</v>
      </c>
      <c r="N56" s="8">
        <v>0</v>
      </c>
      <c r="O56" s="6">
        <f t="shared" si="2"/>
        <v>79.5</v>
      </c>
    </row>
    <row r="57" ht="28.8" customHeight="1" spans="1:15">
      <c r="A57" s="6">
        <v>54</v>
      </c>
      <c r="B57" s="7" t="s">
        <v>70</v>
      </c>
      <c r="C57" s="8">
        <v>0</v>
      </c>
      <c r="D57" s="8">
        <v>40</v>
      </c>
      <c r="E57" s="8">
        <v>26.25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8</v>
      </c>
      <c r="M57" s="8">
        <v>7.5</v>
      </c>
      <c r="N57" s="8">
        <v>0</v>
      </c>
      <c r="O57" s="6">
        <f t="shared" si="2"/>
        <v>81.75</v>
      </c>
    </row>
    <row r="58" ht="28.8" customHeight="1" spans="1:15">
      <c r="A58" s="6">
        <v>55</v>
      </c>
      <c r="B58" s="7" t="s">
        <v>71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103.75</v>
      </c>
      <c r="K58" s="8">
        <v>0</v>
      </c>
      <c r="L58" s="8">
        <v>0</v>
      </c>
      <c r="M58" s="8">
        <v>0</v>
      </c>
      <c r="N58" s="8">
        <v>0</v>
      </c>
      <c r="O58" s="6">
        <f t="shared" si="2"/>
        <v>103.75</v>
      </c>
    </row>
    <row r="59" ht="28.8" customHeight="1" spans="1:15">
      <c r="A59" s="6">
        <v>56</v>
      </c>
      <c r="B59" s="7" t="s">
        <v>72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11.25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6">
        <f t="shared" si="2"/>
        <v>11.25</v>
      </c>
    </row>
    <row r="60" ht="28.8" customHeight="1" spans="1:15">
      <c r="A60" s="6">
        <v>57</v>
      </c>
      <c r="B60" s="7" t="s">
        <v>73</v>
      </c>
      <c r="C60" s="8">
        <v>0</v>
      </c>
      <c r="D60" s="8">
        <v>20</v>
      </c>
      <c r="E60" s="8">
        <v>11.25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6">
        <f t="shared" si="2"/>
        <v>31.25</v>
      </c>
    </row>
    <row r="61" ht="28.8" customHeight="1" spans="1:15">
      <c r="A61" s="6">
        <v>58</v>
      </c>
      <c r="B61" s="7" t="s">
        <v>74</v>
      </c>
      <c r="C61" s="8">
        <v>0</v>
      </c>
      <c r="D61" s="8">
        <v>0</v>
      </c>
      <c r="E61" s="8">
        <v>0</v>
      </c>
      <c r="F61" s="8">
        <v>7.5</v>
      </c>
      <c r="G61" s="8">
        <v>0</v>
      </c>
      <c r="H61" s="8">
        <v>0</v>
      </c>
      <c r="I61" s="8">
        <v>0</v>
      </c>
      <c r="J61" s="8">
        <v>0</v>
      </c>
      <c r="K61" s="8">
        <v>8</v>
      </c>
      <c r="L61" s="8">
        <v>8</v>
      </c>
      <c r="M61" s="8">
        <v>0</v>
      </c>
      <c r="N61" s="8">
        <v>0</v>
      </c>
      <c r="O61" s="6">
        <f t="shared" si="2"/>
        <v>23.5</v>
      </c>
    </row>
    <row r="62" ht="28.8" customHeight="1" spans="1:15">
      <c r="A62" s="6">
        <v>59</v>
      </c>
      <c r="B62" s="7" t="s">
        <v>75</v>
      </c>
      <c r="C62" s="8">
        <v>0</v>
      </c>
      <c r="D62" s="8">
        <v>31.25</v>
      </c>
      <c r="E62" s="8">
        <v>0</v>
      </c>
      <c r="F62" s="8">
        <v>11.25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6">
        <f t="shared" si="2"/>
        <v>42.5</v>
      </c>
    </row>
    <row r="63" ht="28.8" customHeight="1" spans="1:15">
      <c r="A63" s="6">
        <v>60</v>
      </c>
      <c r="B63" s="7" t="s">
        <v>76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81.25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6">
        <f t="shared" si="2"/>
        <v>81.25</v>
      </c>
    </row>
    <row r="64" ht="28.8" customHeight="1" spans="1:15">
      <c r="A64" s="6">
        <v>61</v>
      </c>
      <c r="B64" s="7" t="s">
        <v>77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8</v>
      </c>
      <c r="M64" s="8">
        <v>0</v>
      </c>
      <c r="N64" s="8">
        <v>0</v>
      </c>
      <c r="O64" s="6">
        <f t="shared" si="2"/>
        <v>8</v>
      </c>
    </row>
    <row r="65" ht="28.8" customHeight="1" spans="1:15">
      <c r="A65" s="6">
        <v>62</v>
      </c>
      <c r="B65" s="7" t="s">
        <v>78</v>
      </c>
      <c r="C65" s="8">
        <v>0</v>
      </c>
      <c r="D65" s="8">
        <v>0</v>
      </c>
      <c r="E65" s="8">
        <v>22.5</v>
      </c>
      <c r="F65" s="8">
        <v>0</v>
      </c>
      <c r="G65" s="8">
        <v>0</v>
      </c>
      <c r="H65" s="8">
        <v>0</v>
      </c>
      <c r="I65" s="8">
        <v>0</v>
      </c>
      <c r="J65" s="8">
        <v>21.25</v>
      </c>
      <c r="K65" s="8">
        <v>0</v>
      </c>
      <c r="L65" s="8">
        <v>0</v>
      </c>
      <c r="M65" s="8">
        <v>0</v>
      </c>
      <c r="N65" s="8">
        <v>0</v>
      </c>
      <c r="O65" s="6">
        <f t="shared" si="2"/>
        <v>43.75</v>
      </c>
    </row>
    <row r="66" ht="28.8" customHeight="1" spans="1:15">
      <c r="A66" s="6">
        <v>63</v>
      </c>
      <c r="B66" s="7" t="s">
        <v>79</v>
      </c>
      <c r="C66" s="8">
        <v>0</v>
      </c>
      <c r="D66" s="8">
        <v>0</v>
      </c>
      <c r="E66" s="8">
        <v>11.25</v>
      </c>
      <c r="F66" s="8">
        <v>0</v>
      </c>
      <c r="G66" s="8">
        <v>0</v>
      </c>
      <c r="H66" s="8">
        <v>0</v>
      </c>
      <c r="I66" s="8">
        <v>11.25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6">
        <f t="shared" si="2"/>
        <v>22.5</v>
      </c>
    </row>
    <row r="67" ht="28.8" customHeight="1" spans="1:15">
      <c r="A67" s="6">
        <v>64</v>
      </c>
      <c r="B67" s="7" t="s">
        <v>80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7.5</v>
      </c>
      <c r="N67" s="8">
        <v>0</v>
      </c>
      <c r="O67" s="6">
        <f t="shared" si="2"/>
        <v>7.5</v>
      </c>
    </row>
    <row r="68" ht="28.8" customHeight="1" spans="1:15">
      <c r="A68" s="6">
        <v>65</v>
      </c>
      <c r="B68" s="7" t="s">
        <v>81</v>
      </c>
      <c r="C68" s="8">
        <v>0</v>
      </c>
      <c r="D68" s="8">
        <v>0</v>
      </c>
      <c r="E68" s="8">
        <v>11.25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8</v>
      </c>
      <c r="L68" s="8">
        <v>0</v>
      </c>
      <c r="M68" s="8">
        <v>0</v>
      </c>
      <c r="N68" s="8">
        <v>0</v>
      </c>
      <c r="O68" s="6">
        <f t="shared" si="2"/>
        <v>19.25</v>
      </c>
    </row>
    <row r="69" ht="28.8" customHeight="1" spans="1:15">
      <c r="A69" s="6">
        <v>66</v>
      </c>
      <c r="B69" s="7" t="s">
        <v>82</v>
      </c>
      <c r="C69" s="8">
        <v>0</v>
      </c>
      <c r="D69" s="8">
        <v>60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6">
        <f t="shared" si="2"/>
        <v>60</v>
      </c>
    </row>
    <row r="70" ht="28.8" customHeight="1" spans="1:15">
      <c r="A70" s="6">
        <v>67</v>
      </c>
      <c r="B70" s="7" t="s">
        <v>83</v>
      </c>
      <c r="C70" s="8">
        <v>0</v>
      </c>
      <c r="D70" s="8">
        <v>0</v>
      </c>
      <c r="E70" s="8">
        <v>0</v>
      </c>
      <c r="F70" s="8">
        <v>18.75</v>
      </c>
      <c r="G70" s="8">
        <v>0</v>
      </c>
      <c r="H70" s="8">
        <v>0</v>
      </c>
      <c r="I70" s="8">
        <v>53.75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6">
        <f t="shared" si="2"/>
        <v>72.5</v>
      </c>
    </row>
    <row r="71" ht="28.8" customHeight="1" spans="1:15">
      <c r="A71" s="6">
        <v>68</v>
      </c>
      <c r="B71" s="7" t="s">
        <v>84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8</v>
      </c>
      <c r="L71" s="8">
        <v>0</v>
      </c>
      <c r="M71" s="8">
        <v>0</v>
      </c>
      <c r="N71" s="8">
        <v>0</v>
      </c>
      <c r="O71" s="6">
        <f t="shared" si="2"/>
        <v>8</v>
      </c>
    </row>
    <row r="72" ht="28.8" customHeight="1" spans="1:15">
      <c r="A72" s="6">
        <v>69</v>
      </c>
      <c r="B72" s="7" t="s">
        <v>85</v>
      </c>
      <c r="C72" s="8">
        <v>0</v>
      </c>
      <c r="D72" s="8">
        <v>22.5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6">
        <f t="shared" si="2"/>
        <v>22.5</v>
      </c>
    </row>
    <row r="73" ht="28.8" customHeight="1" spans="1:15">
      <c r="A73" s="6">
        <v>70</v>
      </c>
      <c r="B73" s="7" t="s">
        <v>86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8</v>
      </c>
      <c r="L73" s="8">
        <v>0</v>
      </c>
      <c r="M73" s="8">
        <v>0</v>
      </c>
      <c r="N73" s="8">
        <v>0</v>
      </c>
      <c r="O73" s="6">
        <f t="shared" si="2"/>
        <v>8</v>
      </c>
    </row>
    <row r="74" ht="28.8" customHeight="1" spans="1:15">
      <c r="A74" s="6">
        <v>71</v>
      </c>
      <c r="B74" s="7" t="s">
        <v>87</v>
      </c>
      <c r="C74" s="8">
        <v>0</v>
      </c>
      <c r="D74" s="8">
        <v>0</v>
      </c>
      <c r="E74" s="8">
        <v>7.5</v>
      </c>
      <c r="F74" s="8">
        <v>0</v>
      </c>
      <c r="G74" s="8">
        <v>0</v>
      </c>
      <c r="H74" s="8">
        <v>0</v>
      </c>
      <c r="I74" s="8">
        <v>0</v>
      </c>
      <c r="J74" s="8">
        <v>10</v>
      </c>
      <c r="K74" s="8">
        <v>0</v>
      </c>
      <c r="L74" s="8">
        <v>0</v>
      </c>
      <c r="M74" s="8">
        <v>0</v>
      </c>
      <c r="N74" s="8">
        <v>0</v>
      </c>
      <c r="O74" s="6">
        <f t="shared" si="2"/>
        <v>17.5</v>
      </c>
    </row>
    <row r="75" ht="28.8" customHeight="1" spans="1:15">
      <c r="A75" s="6">
        <v>72</v>
      </c>
      <c r="B75" s="7" t="s">
        <v>88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30</v>
      </c>
      <c r="K75" s="8">
        <v>0</v>
      </c>
      <c r="L75" s="8">
        <v>0</v>
      </c>
      <c r="M75" s="8">
        <v>0</v>
      </c>
      <c r="N75" s="8">
        <v>0</v>
      </c>
      <c r="O75" s="6">
        <f t="shared" si="2"/>
        <v>30</v>
      </c>
    </row>
    <row r="76" ht="28.8" customHeight="1" spans="1:15">
      <c r="A76" s="6">
        <v>73</v>
      </c>
      <c r="B76" s="7" t="s">
        <v>89</v>
      </c>
      <c r="C76" s="8">
        <v>0</v>
      </c>
      <c r="D76" s="8">
        <v>0</v>
      </c>
      <c r="E76" s="8">
        <v>0</v>
      </c>
      <c r="F76" s="8">
        <v>11.25</v>
      </c>
      <c r="G76" s="8">
        <v>0</v>
      </c>
      <c r="H76" s="8">
        <v>0</v>
      </c>
      <c r="I76" s="8">
        <v>0</v>
      </c>
      <c r="J76" s="8">
        <v>0</v>
      </c>
      <c r="K76" s="8">
        <v>8</v>
      </c>
      <c r="L76" s="8">
        <v>0</v>
      </c>
      <c r="M76" s="8">
        <v>0</v>
      </c>
      <c r="N76" s="8">
        <v>0</v>
      </c>
      <c r="O76" s="6">
        <f t="shared" si="2"/>
        <v>19.25</v>
      </c>
    </row>
    <row r="77" ht="28.8" customHeight="1" spans="1:15">
      <c r="A77" s="6">
        <v>74</v>
      </c>
      <c r="B77" s="7" t="s">
        <v>90</v>
      </c>
      <c r="C77" s="8">
        <v>0</v>
      </c>
      <c r="D77" s="8">
        <v>30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6">
        <f t="shared" si="2"/>
        <v>30</v>
      </c>
    </row>
    <row r="78" ht="28.8" customHeight="1" spans="1:15">
      <c r="A78" s="6">
        <v>75</v>
      </c>
      <c r="B78" s="7" t="s">
        <v>91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31.25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6">
        <f t="shared" si="2"/>
        <v>31.25</v>
      </c>
    </row>
    <row r="79" ht="28.8" customHeight="1" spans="1:15">
      <c r="A79" s="6">
        <v>76</v>
      </c>
      <c r="B79" s="7" t="s">
        <v>92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10</v>
      </c>
      <c r="J79" s="8">
        <v>0</v>
      </c>
      <c r="K79" s="8">
        <v>16</v>
      </c>
      <c r="L79" s="8">
        <v>0</v>
      </c>
      <c r="M79" s="8">
        <v>0</v>
      </c>
      <c r="N79" s="8">
        <v>0</v>
      </c>
      <c r="O79" s="6">
        <f t="shared" si="2"/>
        <v>26</v>
      </c>
    </row>
    <row r="80" ht="28.8" customHeight="1" spans="1:15">
      <c r="A80" s="6">
        <v>77</v>
      </c>
      <c r="B80" s="7" t="s">
        <v>93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21.25</v>
      </c>
      <c r="K80" s="8">
        <v>0</v>
      </c>
      <c r="L80" s="8">
        <v>0</v>
      </c>
      <c r="M80" s="8">
        <v>0</v>
      </c>
      <c r="N80" s="8">
        <v>0</v>
      </c>
      <c r="O80" s="6">
        <f t="shared" si="2"/>
        <v>21.25</v>
      </c>
    </row>
    <row r="81" ht="28.8" customHeight="1" spans="1:15">
      <c r="A81" s="6">
        <v>78</v>
      </c>
      <c r="B81" s="7" t="s">
        <v>94</v>
      </c>
      <c r="C81" s="8">
        <v>0</v>
      </c>
      <c r="D81" s="8">
        <v>10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8</v>
      </c>
      <c r="L81" s="8">
        <v>0</v>
      </c>
      <c r="M81" s="8">
        <v>0</v>
      </c>
      <c r="N81" s="8">
        <v>0</v>
      </c>
      <c r="O81" s="6">
        <f t="shared" si="2"/>
        <v>18</v>
      </c>
    </row>
    <row r="82" ht="28.8" customHeight="1" spans="1:15">
      <c r="A82" s="6">
        <v>79</v>
      </c>
      <c r="B82" s="7" t="s">
        <v>95</v>
      </c>
      <c r="C82" s="8">
        <v>0</v>
      </c>
      <c r="D82" s="8">
        <v>10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6">
        <f t="shared" si="2"/>
        <v>10</v>
      </c>
    </row>
    <row r="83" ht="28.8" customHeight="1" spans="1:15">
      <c r="A83" s="6">
        <v>80</v>
      </c>
      <c r="B83" s="7" t="s">
        <v>96</v>
      </c>
      <c r="C83" s="8">
        <v>0</v>
      </c>
      <c r="D83" s="8">
        <v>10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6">
        <f t="shared" si="2"/>
        <v>10</v>
      </c>
    </row>
    <row r="84" ht="28.8" customHeight="1" spans="1:15">
      <c r="A84" s="6">
        <v>81</v>
      </c>
      <c r="B84" s="7" t="s">
        <v>97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8</v>
      </c>
      <c r="L84" s="8">
        <v>0</v>
      </c>
      <c r="M84" s="8">
        <v>0</v>
      </c>
      <c r="N84" s="8">
        <v>0</v>
      </c>
      <c r="O84" s="6">
        <f t="shared" si="2"/>
        <v>8</v>
      </c>
    </row>
    <row r="85" ht="28.8" customHeight="1" spans="1:15">
      <c r="A85" s="6">
        <v>82</v>
      </c>
      <c r="B85" s="7" t="s">
        <v>98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10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6">
        <f t="shared" si="2"/>
        <v>10</v>
      </c>
    </row>
    <row r="86" ht="28.8" customHeight="1" spans="1:15">
      <c r="A86" s="6">
        <v>83</v>
      </c>
      <c r="B86" s="7" t="s">
        <v>99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20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6">
        <f t="shared" si="2"/>
        <v>20</v>
      </c>
    </row>
    <row r="87" ht="28.8" customHeight="1" spans="1:15">
      <c r="A87" s="6">
        <v>84</v>
      </c>
      <c r="B87" s="7" t="s">
        <v>100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20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6">
        <f t="shared" ref="O87:O109" si="3">SUM(C87:N87)</f>
        <v>20</v>
      </c>
    </row>
    <row r="88" ht="28.8" customHeight="1" spans="1:15">
      <c r="A88" s="6">
        <v>85</v>
      </c>
      <c r="B88" s="7" t="s">
        <v>101</v>
      </c>
      <c r="C88" s="8">
        <v>0</v>
      </c>
      <c r="D88" s="8">
        <v>0</v>
      </c>
      <c r="E88" s="8">
        <v>0</v>
      </c>
      <c r="F88" s="8">
        <v>48.75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6">
        <f t="shared" si="3"/>
        <v>48.75</v>
      </c>
    </row>
    <row r="89" ht="28.8" customHeight="1" spans="1:15">
      <c r="A89" s="6">
        <v>86</v>
      </c>
      <c r="B89" s="7" t="s">
        <v>102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8</v>
      </c>
      <c r="L89" s="8">
        <v>0</v>
      </c>
      <c r="M89" s="8">
        <v>0</v>
      </c>
      <c r="N89" s="8">
        <v>0</v>
      </c>
      <c r="O89" s="6">
        <f t="shared" si="3"/>
        <v>8</v>
      </c>
    </row>
    <row r="90" ht="28.8" customHeight="1" spans="1:15">
      <c r="A90" s="6">
        <v>87</v>
      </c>
      <c r="B90" s="7" t="s">
        <v>103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8</v>
      </c>
      <c r="L90" s="8">
        <v>0</v>
      </c>
      <c r="M90" s="8">
        <v>0</v>
      </c>
      <c r="N90" s="8">
        <v>0</v>
      </c>
      <c r="O90" s="6">
        <f t="shared" si="3"/>
        <v>8</v>
      </c>
    </row>
    <row r="91" ht="28.8" customHeight="1" spans="1:15">
      <c r="A91" s="6">
        <v>88</v>
      </c>
      <c r="B91" s="7" t="s">
        <v>104</v>
      </c>
      <c r="C91" s="8">
        <v>0</v>
      </c>
      <c r="D91" s="8">
        <v>0</v>
      </c>
      <c r="E91" s="8">
        <v>7.5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6">
        <f t="shared" si="3"/>
        <v>7.5</v>
      </c>
    </row>
    <row r="92" ht="28.8" customHeight="1" spans="1:15">
      <c r="A92" s="6">
        <v>89</v>
      </c>
      <c r="B92" s="7" t="s">
        <v>105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8</v>
      </c>
      <c r="L92" s="8">
        <v>0</v>
      </c>
      <c r="M92" s="8">
        <v>0</v>
      </c>
      <c r="N92" s="8">
        <v>0</v>
      </c>
      <c r="O92" s="6">
        <f t="shared" si="3"/>
        <v>8</v>
      </c>
    </row>
    <row r="93" ht="28.8" customHeight="1" spans="1:15">
      <c r="A93" s="6">
        <v>90</v>
      </c>
      <c r="B93" s="7" t="s">
        <v>106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10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6">
        <f t="shared" si="3"/>
        <v>10</v>
      </c>
    </row>
    <row r="94" ht="28.8" customHeight="1" spans="1:15">
      <c r="A94" s="6">
        <v>91</v>
      </c>
      <c r="B94" s="7" t="s">
        <v>107</v>
      </c>
      <c r="C94" s="8">
        <v>0</v>
      </c>
      <c r="D94" s="8">
        <v>10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6">
        <f t="shared" si="3"/>
        <v>10</v>
      </c>
    </row>
    <row r="95" ht="28.8" customHeight="1" spans="1:15">
      <c r="A95" s="6">
        <v>92</v>
      </c>
      <c r="B95" s="7" t="s">
        <v>108</v>
      </c>
      <c r="C95" s="8">
        <v>0</v>
      </c>
      <c r="D95" s="8">
        <v>10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6">
        <f t="shared" si="3"/>
        <v>10</v>
      </c>
    </row>
    <row r="96" ht="28.8" customHeight="1" spans="1:15">
      <c r="A96" s="6">
        <v>93</v>
      </c>
      <c r="B96" s="7" t="s">
        <v>109</v>
      </c>
      <c r="C96" s="8">
        <v>0</v>
      </c>
      <c r="D96" s="8">
        <v>10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6">
        <f t="shared" si="3"/>
        <v>10</v>
      </c>
    </row>
    <row r="97" ht="28.8" customHeight="1" spans="1:15">
      <c r="A97" s="6">
        <v>94</v>
      </c>
      <c r="B97" s="7" t="s">
        <v>110</v>
      </c>
      <c r="C97" s="8">
        <v>0</v>
      </c>
      <c r="D97" s="8">
        <v>0</v>
      </c>
      <c r="E97" s="8">
        <v>0</v>
      </c>
      <c r="F97" s="8">
        <v>0</v>
      </c>
      <c r="G97" s="8">
        <v>7.5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6">
        <f t="shared" si="3"/>
        <v>7.5</v>
      </c>
    </row>
    <row r="98" ht="28.8" customHeight="1" spans="1:15">
      <c r="A98" s="6">
        <v>95</v>
      </c>
      <c r="B98" s="7" t="s">
        <v>111</v>
      </c>
      <c r="C98" s="8">
        <v>0</v>
      </c>
      <c r="D98" s="8">
        <v>11.25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6">
        <f t="shared" si="3"/>
        <v>11.25</v>
      </c>
    </row>
    <row r="99" ht="28.8" customHeight="1" spans="1:15">
      <c r="A99" s="6">
        <v>96</v>
      </c>
      <c r="B99" s="7" t="s">
        <v>112</v>
      </c>
      <c r="C99" s="8">
        <v>0</v>
      </c>
      <c r="D99" s="8">
        <v>0</v>
      </c>
      <c r="E99" s="8">
        <v>7.5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6">
        <f t="shared" si="3"/>
        <v>7.5</v>
      </c>
    </row>
    <row r="100" ht="28.8" customHeight="1" spans="1:15">
      <c r="A100" s="6">
        <v>97</v>
      </c>
      <c r="B100" s="7" t="s">
        <v>113</v>
      </c>
      <c r="C100" s="8">
        <v>0</v>
      </c>
      <c r="D100" s="8">
        <v>0</v>
      </c>
      <c r="E100" s="8">
        <v>0</v>
      </c>
      <c r="F100" s="8">
        <v>0</v>
      </c>
      <c r="G100" s="8">
        <v>11.25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6">
        <f t="shared" si="3"/>
        <v>11.25</v>
      </c>
    </row>
    <row r="101" ht="28.8" customHeight="1" spans="1:15">
      <c r="A101" s="6">
        <v>98</v>
      </c>
      <c r="B101" s="7" t="s">
        <v>114</v>
      </c>
      <c r="C101" s="8">
        <v>0</v>
      </c>
      <c r="D101" s="8">
        <v>0</v>
      </c>
      <c r="E101" s="8">
        <v>0</v>
      </c>
      <c r="F101" s="8">
        <v>0</v>
      </c>
      <c r="G101" s="8">
        <v>7.5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6">
        <f t="shared" si="3"/>
        <v>7.5</v>
      </c>
    </row>
    <row r="102" ht="28.8" customHeight="1" spans="1:15">
      <c r="A102" s="6">
        <v>99</v>
      </c>
      <c r="B102" s="7" t="s">
        <v>115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10</v>
      </c>
      <c r="K102" s="8">
        <v>0</v>
      </c>
      <c r="L102" s="8">
        <v>0</v>
      </c>
      <c r="M102" s="8">
        <v>0</v>
      </c>
      <c r="N102" s="8">
        <v>0</v>
      </c>
      <c r="O102" s="6">
        <f t="shared" si="3"/>
        <v>10</v>
      </c>
    </row>
    <row r="103" ht="28.8" customHeight="1" spans="1:15">
      <c r="A103" s="6">
        <v>100</v>
      </c>
      <c r="B103" s="7" t="s">
        <v>116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8</v>
      </c>
      <c r="L103" s="8">
        <v>0</v>
      </c>
      <c r="M103" s="8">
        <v>0</v>
      </c>
      <c r="N103" s="8">
        <v>0</v>
      </c>
      <c r="O103" s="6">
        <f t="shared" si="3"/>
        <v>8</v>
      </c>
    </row>
    <row r="104" ht="28.8" customHeight="1" spans="1:15">
      <c r="A104" s="6">
        <v>101</v>
      </c>
      <c r="B104" s="7" t="s">
        <v>117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12</v>
      </c>
      <c r="L104" s="8">
        <v>0</v>
      </c>
      <c r="M104" s="8">
        <v>0</v>
      </c>
      <c r="N104" s="8">
        <v>0</v>
      </c>
      <c r="O104" s="6">
        <f t="shared" si="3"/>
        <v>12</v>
      </c>
    </row>
    <row r="105" ht="28.8" customHeight="1" spans="1:15">
      <c r="A105" s="6">
        <v>102</v>
      </c>
      <c r="B105" s="7" t="s">
        <v>118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8</v>
      </c>
      <c r="L105" s="8">
        <v>0</v>
      </c>
      <c r="M105" s="8">
        <v>0</v>
      </c>
      <c r="N105" s="8">
        <v>0</v>
      </c>
      <c r="O105" s="6">
        <f t="shared" si="3"/>
        <v>8</v>
      </c>
    </row>
    <row r="106" ht="28.8" customHeight="1" spans="1:15">
      <c r="A106" s="6">
        <v>103</v>
      </c>
      <c r="B106" s="7" t="s">
        <v>119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8</v>
      </c>
      <c r="L106" s="8">
        <v>0</v>
      </c>
      <c r="M106" s="8">
        <v>0</v>
      </c>
      <c r="N106" s="8">
        <v>0</v>
      </c>
      <c r="O106" s="6">
        <f t="shared" si="3"/>
        <v>8</v>
      </c>
    </row>
    <row r="107" ht="28.8" customHeight="1" spans="1:15">
      <c r="A107" s="6">
        <v>104</v>
      </c>
      <c r="B107" s="7" t="s">
        <v>120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7.5</v>
      </c>
      <c r="N107" s="8">
        <v>0</v>
      </c>
      <c r="O107" s="6">
        <f t="shared" si="3"/>
        <v>7.5</v>
      </c>
    </row>
    <row r="108" ht="28.8" customHeight="1" spans="1:15">
      <c r="A108" s="6">
        <v>105</v>
      </c>
      <c r="B108" s="7" t="s">
        <v>121</v>
      </c>
      <c r="C108" s="8">
        <v>0</v>
      </c>
      <c r="D108" s="8">
        <v>0</v>
      </c>
      <c r="E108" s="8">
        <v>7.5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6">
        <f t="shared" si="3"/>
        <v>7.5</v>
      </c>
    </row>
    <row r="109" ht="28.8" customHeight="1" spans="1:15">
      <c r="A109" s="6">
        <v>106</v>
      </c>
      <c r="B109" s="7" t="s">
        <v>122</v>
      </c>
      <c r="C109" s="8">
        <v>0</v>
      </c>
      <c r="D109" s="8">
        <v>0</v>
      </c>
      <c r="E109" s="8">
        <v>0</v>
      </c>
      <c r="F109" s="8">
        <v>0</v>
      </c>
      <c r="G109" s="8">
        <v>7.5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6">
        <f t="shared" si="3"/>
        <v>7.5</v>
      </c>
    </row>
  </sheetData>
  <mergeCells count="6">
    <mergeCell ref="A1:O1"/>
    <mergeCell ref="D2:L2"/>
    <mergeCell ref="A2:A3"/>
    <mergeCell ref="B2:B3"/>
    <mergeCell ref="C2:C3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郑凡</cp:lastModifiedBy>
  <dcterms:created xsi:type="dcterms:W3CDTF">2024-11-29T09:10:00Z</dcterms:created>
  <dcterms:modified xsi:type="dcterms:W3CDTF">2025-01-13T01:31:56Z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D7E941A3B5A045BBA20494C28378DCB4_13</vt:lpwstr>
  </property>
  <property fmtid="{D5CDD505-2E9C-101B-9397-08002B2CF9AE}" pid="3" name="KSOProductBuildVer">
    <vt:lpwstr>2052-12.1.0.18608</vt:lpwstr>
  </property>
</Properties>
</file>